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10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<sst xmlns="http://schemas.openxmlformats.org/spreadsheetml/2006/main" count="492" uniqueCount="177">
  <si>
    <t>园艺学院2023年研究生第一批次调剂复试结果公示</t>
  </si>
  <si>
    <t>序号</t>
  </si>
  <si>
    <t>考生编号</t>
  </si>
  <si>
    <t>姓名</t>
  </si>
  <si>
    <t>报考学院</t>
  </si>
  <si>
    <t>专业代码</t>
  </si>
  <si>
    <t>专业名称</t>
  </si>
  <si>
    <t>研究方向码</t>
  </si>
  <si>
    <t>研究方向</t>
  </si>
  <si>
    <r>
      <rPr>
        <b/>
        <sz val="11"/>
        <color indexed="8"/>
        <rFont val="宋体"/>
        <family val="0"/>
      </rPr>
      <t>初试成绩</t>
    </r>
  </si>
  <si>
    <t>复试成绩</t>
  </si>
  <si>
    <t>综合总成绩</t>
  </si>
  <si>
    <t>总成绩排名</t>
  </si>
  <si>
    <r>
      <rPr>
        <b/>
        <sz val="11"/>
        <color indexed="8"/>
        <rFont val="宋体"/>
        <family val="0"/>
      </rPr>
      <t>学习形式</t>
    </r>
  </si>
  <si>
    <r>
      <t>加试科目成绩</t>
    </r>
    <r>
      <rPr>
        <b/>
        <sz val="11"/>
        <rFont val="Times New Roman"/>
        <family val="1"/>
      </rPr>
      <t xml:space="preserve">1 </t>
    </r>
  </si>
  <si>
    <r>
      <t>加试科目成绩</t>
    </r>
    <r>
      <rPr>
        <b/>
        <sz val="11"/>
        <rFont val="Times New Roman"/>
        <family val="1"/>
      </rPr>
      <t>2</t>
    </r>
  </si>
  <si>
    <t>备注</t>
  </si>
  <si>
    <t>106263095100582</t>
  </si>
  <si>
    <t>梁瀚文</t>
  </si>
  <si>
    <t>园艺学院</t>
  </si>
  <si>
    <t>095131</t>
  </si>
  <si>
    <t>农艺与种业</t>
  </si>
  <si>
    <t>01</t>
  </si>
  <si>
    <t>园艺</t>
  </si>
  <si>
    <t>1</t>
  </si>
  <si>
    <r>
      <rPr>
        <sz val="11"/>
        <color indexed="8"/>
        <rFont val="宋体"/>
        <family val="0"/>
      </rPr>
      <t>全日制</t>
    </r>
  </si>
  <si>
    <t>107123130403713</t>
  </si>
  <si>
    <t>张少娟</t>
  </si>
  <si>
    <t>2</t>
  </si>
  <si>
    <t>104643410190051</t>
  </si>
  <si>
    <t>张晓达</t>
  </si>
  <si>
    <t>3</t>
  </si>
  <si>
    <t>106263095100621</t>
  </si>
  <si>
    <t>石文婷</t>
  </si>
  <si>
    <t>4</t>
  </si>
  <si>
    <t>107493000003609</t>
  </si>
  <si>
    <t>汤志荣</t>
  </si>
  <si>
    <t>5</t>
  </si>
  <si>
    <t>105933000013761</t>
  </si>
  <si>
    <t>王润泽</t>
  </si>
  <si>
    <t>6</t>
  </si>
  <si>
    <t>107493000003613</t>
  </si>
  <si>
    <t>寇邦科</t>
  </si>
  <si>
    <t>7</t>
  </si>
  <si>
    <t>107123621404216</t>
  </si>
  <si>
    <t>刘芊汝</t>
  </si>
  <si>
    <t>8</t>
  </si>
  <si>
    <t>100863043000258</t>
  </si>
  <si>
    <t>李英健</t>
  </si>
  <si>
    <t>9</t>
  </si>
  <si>
    <t>107983000000537</t>
  </si>
  <si>
    <t>胡颖慧</t>
  </si>
  <si>
    <t>10</t>
  </si>
  <si>
    <t>106193095106309</t>
  </si>
  <si>
    <t>邱红</t>
  </si>
  <si>
    <t>11</t>
  </si>
  <si>
    <t>100613028800670</t>
  </si>
  <si>
    <t>陈玄烨</t>
  </si>
  <si>
    <t>12</t>
  </si>
  <si>
    <t>102243095131702</t>
  </si>
  <si>
    <t>庞丽洁</t>
  </si>
  <si>
    <t>13</t>
  </si>
  <si>
    <t>106263095100091</t>
  </si>
  <si>
    <t>屈海兵</t>
  </si>
  <si>
    <t>14</t>
  </si>
  <si>
    <t>100863043000049</t>
  </si>
  <si>
    <t>曹佳欣</t>
  </si>
  <si>
    <t>15</t>
  </si>
  <si>
    <t>101573000002471</t>
  </si>
  <si>
    <t>傅洋</t>
  </si>
  <si>
    <t>16</t>
  </si>
  <si>
    <t>102243090202087</t>
  </si>
  <si>
    <t>周闯闯</t>
  </si>
  <si>
    <t>17</t>
  </si>
  <si>
    <t>105043105907695</t>
  </si>
  <si>
    <t>孟情缘</t>
  </si>
  <si>
    <t>18</t>
  </si>
  <si>
    <t>100863043000355</t>
  </si>
  <si>
    <t>耿贵芳</t>
  </si>
  <si>
    <t>19</t>
  </si>
  <si>
    <t>104343202301252</t>
  </si>
  <si>
    <t>刘广东</t>
  </si>
  <si>
    <t>20</t>
  </si>
  <si>
    <t>105373370103569</t>
  </si>
  <si>
    <t>薛玉冉</t>
  </si>
  <si>
    <t>21</t>
  </si>
  <si>
    <t>107493000003772</t>
  </si>
  <si>
    <t>马佳虎</t>
  </si>
  <si>
    <t>22</t>
  </si>
  <si>
    <t>118473000000439</t>
  </si>
  <si>
    <t>陈涛</t>
  </si>
  <si>
    <t>23</t>
  </si>
  <si>
    <t>107493000003620</t>
  </si>
  <si>
    <t>张俊娇</t>
  </si>
  <si>
    <t>24</t>
  </si>
  <si>
    <t>103413666603362</t>
  </si>
  <si>
    <t>常悦</t>
  </si>
  <si>
    <t>25</t>
  </si>
  <si>
    <t>106573520107122</t>
  </si>
  <si>
    <t>宋玉</t>
  </si>
  <si>
    <t>26</t>
  </si>
  <si>
    <t>107573651501698</t>
  </si>
  <si>
    <t>王明敏</t>
  </si>
  <si>
    <t>27</t>
  </si>
  <si>
    <t>107493000003606</t>
  </si>
  <si>
    <t>张丽娟</t>
  </si>
  <si>
    <t>28</t>
  </si>
  <si>
    <t>105643000002777</t>
  </si>
  <si>
    <t>王聪雅</t>
  </si>
  <si>
    <t>29</t>
  </si>
  <si>
    <t>100863043000136</t>
  </si>
  <si>
    <t>张嘉旺</t>
  </si>
  <si>
    <t>30</t>
  </si>
  <si>
    <t>107983000000512</t>
  </si>
  <si>
    <t>康海</t>
  </si>
  <si>
    <t>31</t>
  </si>
  <si>
    <t>100863043000188</t>
  </si>
  <si>
    <t>赵彦亮</t>
  </si>
  <si>
    <t>32</t>
  </si>
  <si>
    <t>102243095131513</t>
  </si>
  <si>
    <t>王善龙</t>
  </si>
  <si>
    <t>33</t>
  </si>
  <si>
    <t>105893066018634</t>
  </si>
  <si>
    <t>闫秋利</t>
  </si>
  <si>
    <t>34</t>
  </si>
  <si>
    <t>105373431803473</t>
  </si>
  <si>
    <t>黄坤</t>
  </si>
  <si>
    <t>35</t>
  </si>
  <si>
    <t>111173210023814</t>
  </si>
  <si>
    <t>王风利</t>
  </si>
  <si>
    <t>36</t>
  </si>
  <si>
    <t>放弃复试</t>
  </si>
  <si>
    <t>106263095100009</t>
  </si>
  <si>
    <t>张朝宇</t>
  </si>
  <si>
    <t>37</t>
  </si>
  <si>
    <t>107493000003636</t>
  </si>
  <si>
    <t>高菊霞</t>
  </si>
  <si>
    <t>38</t>
  </si>
  <si>
    <t>105043105907674</t>
  </si>
  <si>
    <t>王浩楠</t>
  </si>
  <si>
    <t>39</t>
  </si>
  <si>
    <t>107123135104291</t>
  </si>
  <si>
    <t>剧鹏程</t>
  </si>
  <si>
    <t>40</t>
  </si>
  <si>
    <t>100193135504157</t>
  </si>
  <si>
    <t>代星苗</t>
  </si>
  <si>
    <t>41</t>
  </si>
  <si>
    <t>105893066018674</t>
  </si>
  <si>
    <t>曾帅闻</t>
  </si>
  <si>
    <t>42</t>
  </si>
  <si>
    <t>107493000003531</t>
  </si>
  <si>
    <t>赵锡津</t>
  </si>
  <si>
    <t>43</t>
  </si>
  <si>
    <t>100863043000389</t>
  </si>
  <si>
    <t>尚慧</t>
  </si>
  <si>
    <t>44</t>
  </si>
  <si>
    <t>100193430710486</t>
  </si>
  <si>
    <t>胡楠</t>
  </si>
  <si>
    <t>45</t>
  </si>
  <si>
    <t>105043105907693</t>
  </si>
  <si>
    <t>张玉洁</t>
  </si>
  <si>
    <t>46</t>
  </si>
  <si>
    <t>100863043000206</t>
  </si>
  <si>
    <t>王梦真</t>
  </si>
  <si>
    <t>47</t>
  </si>
  <si>
    <t>100863043000210</t>
  </si>
  <si>
    <t>穆晓萌</t>
  </si>
  <si>
    <t>48</t>
  </si>
  <si>
    <t>104663410194000</t>
  </si>
  <si>
    <t>康榆涵</t>
  </si>
  <si>
    <t>49</t>
  </si>
  <si>
    <t>107123371304289</t>
  </si>
  <si>
    <t>任俊屹</t>
  </si>
  <si>
    <t>50</t>
  </si>
  <si>
    <t>100863043000367</t>
  </si>
  <si>
    <t>王俊雅</t>
  </si>
  <si>
    <t>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</si>
</sst>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宋体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90" zoomScaleNormal="90" zoomScaleSheetLayoutView="100" workbookViewId="0" topLeftCell="A1">
      <selection activeCell="A2" sqref="A2:IV2"/>
    </sheetView>
  </sheetViews>
  <sheetFormatPr defaultColWidth="9.00390625" defaultRowHeight="14.25"/>
  <cols>
    <col min="1" max="1" width="4.00390625" style="1" customWidth="1"/>
    <col min="2" max="2" width="16.00390625" style="2" customWidth="1"/>
    <col min="3" max="3" width="7.50390625" style="2" customWidth="1"/>
    <col min="4" max="4" width="8.50390625" style="3" customWidth="1"/>
    <col min="5" max="5" width="7.125" style="2" customWidth="1"/>
    <col min="6" max="6" width="10.50390625" style="2" customWidth="1"/>
    <col min="7" max="7" width="5.50390625" style="1" customWidth="1"/>
    <col min="8" max="8" width="10.125" style="2" customWidth="1"/>
    <col min="9" max="9" width="7.00390625" style="4" customWidth="1"/>
    <col min="10" max="10" width="7.625" style="1" customWidth="1"/>
    <col min="11" max="11" width="7.625" style="5" customWidth="1"/>
    <col min="12" max="12" width="7.25390625" style="6" customWidth="1"/>
    <col min="13" max="13" width="9.125" style="4" customWidth="1"/>
    <col min="14" max="14" width="7.75390625" style="7" customWidth="1"/>
    <col min="15" max="15" width="8.00390625" style="6" customWidth="1"/>
    <col min="16" max="16" width="7.75390625" style="1" customWidth="1"/>
    <col min="17" max="16384" width="9.00390625" style="1" customWidth="1"/>
  </cols>
  <sheetData>
    <row r="1" spans="1:16" s="1" customFormat="1" ht="39" customHeight="1">
      <c r="A1" s="8" t="s">
        <v>0</v>
      </c>
      <c r="B1" s="9"/>
      <c r="C1" s="9"/>
      <c r="D1" s="9"/>
      <c r="E1" s="9"/>
      <c r="F1" s="9"/>
      <c r="G1" s="8"/>
      <c r="H1" s="9"/>
      <c r="I1" s="17"/>
      <c r="J1" s="8"/>
      <c r="K1" s="18"/>
      <c r="L1" s="19"/>
      <c r="M1" s="17"/>
      <c r="N1" s="19"/>
      <c r="O1" s="19"/>
      <c r="P1" s="8"/>
    </row>
    <row r="2" spans="1:16" s="1" customFormat="1" ht="42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0" t="s">
        <v>9</v>
      </c>
      <c r="J2" s="10" t="s">
        <v>10</v>
      </c>
      <c r="K2" s="21" t="s">
        <v>11</v>
      </c>
      <c r="L2" s="11" t="s">
        <v>12</v>
      </c>
      <c r="M2" s="20" t="s">
        <v>13</v>
      </c>
      <c r="N2" s="22" t="s">
        <v>14</v>
      </c>
      <c r="O2" s="22" t="s">
        <v>15</v>
      </c>
      <c r="P2" s="23" t="s">
        <v>16</v>
      </c>
    </row>
    <row r="3" spans="1:16" s="1" customFormat="1" ht="19.5" customHeight="1">
      <c r="A3" s="12">
        <v>1</v>
      </c>
      <c r="B3" s="13" t="s">
        <v>17</v>
      </c>
      <c r="C3" s="14" t="s">
        <v>18</v>
      </c>
      <c r="D3" s="14" t="s">
        <v>19</v>
      </c>
      <c r="E3" s="27" t="s">
        <v>20</v>
      </c>
      <c r="F3" s="14" t="s">
        <v>21</v>
      </c>
      <c r="G3" s="12" t="s">
        <v>22</v>
      </c>
      <c r="H3" s="14" t="s">
        <v>23</v>
      </c>
      <c r="I3" s="24">
        <v>307</v>
      </c>
      <c r="J3" s="12">
        <v>80.6</v>
      </c>
      <c r="K3" s="25">
        <f aca="true" t="shared" si="0" ref="K3:K53">I3/500*60+J3/100*40</f>
        <v>69.07999999999998</v>
      </c>
      <c r="L3" s="13" t="s">
        <v>24</v>
      </c>
      <c r="M3" s="26" t="s">
        <v>25</v>
      </c>
      <c r="N3" s="13">
        <v>77</v>
      </c>
      <c r="O3" s="13">
        <v>61</v>
      </c>
      <c r="P3" s="12"/>
    </row>
    <row r="4" spans="1:16" s="1" customFormat="1" ht="19.5" customHeight="1">
      <c r="A4" s="12">
        <v>2</v>
      </c>
      <c r="B4" s="13" t="s">
        <v>26</v>
      </c>
      <c r="C4" s="14" t="s">
        <v>27</v>
      </c>
      <c r="D4" s="14" t="s">
        <v>19</v>
      </c>
      <c r="E4" s="27" t="s">
        <v>20</v>
      </c>
      <c r="F4" s="14" t="s">
        <v>21</v>
      </c>
      <c r="G4" s="12" t="s">
        <v>22</v>
      </c>
      <c r="H4" s="14" t="s">
        <v>23</v>
      </c>
      <c r="I4" s="24">
        <v>322</v>
      </c>
      <c r="J4" s="12">
        <v>73.4</v>
      </c>
      <c r="K4" s="25">
        <f t="shared" si="0"/>
        <v>68</v>
      </c>
      <c r="L4" s="13" t="s">
        <v>28</v>
      </c>
      <c r="M4" s="26" t="s">
        <v>25</v>
      </c>
      <c r="N4" s="13">
        <v>68.4</v>
      </c>
      <c r="O4" s="13">
        <v>65</v>
      </c>
      <c r="P4" s="12"/>
    </row>
    <row r="5" spans="1:16" s="1" customFormat="1" ht="19.5" customHeight="1">
      <c r="A5" s="12">
        <v>3</v>
      </c>
      <c r="B5" s="13" t="s">
        <v>29</v>
      </c>
      <c r="C5" s="14" t="s">
        <v>30</v>
      </c>
      <c r="D5" s="14" t="s">
        <v>19</v>
      </c>
      <c r="E5" s="27" t="s">
        <v>20</v>
      </c>
      <c r="F5" s="14" t="s">
        <v>21</v>
      </c>
      <c r="G5" s="12" t="s">
        <v>22</v>
      </c>
      <c r="H5" s="14" t="s">
        <v>23</v>
      </c>
      <c r="I5" s="24">
        <v>325</v>
      </c>
      <c r="J5" s="12">
        <v>71.2</v>
      </c>
      <c r="K5" s="25">
        <f t="shared" si="0"/>
        <v>67.48</v>
      </c>
      <c r="L5" s="13" t="s">
        <v>31</v>
      </c>
      <c r="M5" s="26" t="s">
        <v>25</v>
      </c>
      <c r="N5" s="13"/>
      <c r="O5" s="13"/>
      <c r="P5" s="12"/>
    </row>
    <row r="6" spans="1:16" s="1" customFormat="1" ht="19.5" customHeight="1">
      <c r="A6" s="12">
        <v>4</v>
      </c>
      <c r="B6" s="13" t="s">
        <v>32</v>
      </c>
      <c r="C6" s="14" t="s">
        <v>33</v>
      </c>
      <c r="D6" s="14" t="s">
        <v>19</v>
      </c>
      <c r="E6" s="27" t="s">
        <v>20</v>
      </c>
      <c r="F6" s="14" t="s">
        <v>21</v>
      </c>
      <c r="G6" s="12" t="s">
        <v>22</v>
      </c>
      <c r="H6" s="14" t="s">
        <v>23</v>
      </c>
      <c r="I6" s="24">
        <v>295</v>
      </c>
      <c r="J6" s="12">
        <v>78.4</v>
      </c>
      <c r="K6" s="25">
        <f t="shared" si="0"/>
        <v>66.75999999999999</v>
      </c>
      <c r="L6" s="13" t="s">
        <v>34</v>
      </c>
      <c r="M6" s="26" t="s">
        <v>25</v>
      </c>
      <c r="N6" s="13"/>
      <c r="O6" s="13"/>
      <c r="P6" s="12"/>
    </row>
    <row r="7" spans="1:16" s="1" customFormat="1" ht="19.5" customHeight="1">
      <c r="A7" s="12">
        <v>5</v>
      </c>
      <c r="B7" s="13" t="s">
        <v>35</v>
      </c>
      <c r="C7" s="14" t="s">
        <v>36</v>
      </c>
      <c r="D7" s="14" t="s">
        <v>19</v>
      </c>
      <c r="E7" s="27" t="s">
        <v>20</v>
      </c>
      <c r="F7" s="14" t="s">
        <v>21</v>
      </c>
      <c r="G7" s="12" t="s">
        <v>22</v>
      </c>
      <c r="H7" s="14" t="s">
        <v>23</v>
      </c>
      <c r="I7" s="24">
        <v>299</v>
      </c>
      <c r="J7" s="12">
        <v>76.6</v>
      </c>
      <c r="K7" s="25">
        <f t="shared" si="0"/>
        <v>66.52</v>
      </c>
      <c r="L7" s="13" t="s">
        <v>37</v>
      </c>
      <c r="M7" s="26" t="s">
        <v>25</v>
      </c>
      <c r="N7" s="13">
        <v>67.6</v>
      </c>
      <c r="O7" s="13">
        <v>68</v>
      </c>
      <c r="P7" s="12"/>
    </row>
    <row r="8" spans="1:16" s="1" customFormat="1" ht="19.5" customHeight="1">
      <c r="A8" s="12">
        <v>6</v>
      </c>
      <c r="B8" s="13" t="s">
        <v>38</v>
      </c>
      <c r="C8" s="14" t="s">
        <v>39</v>
      </c>
      <c r="D8" s="14" t="s">
        <v>19</v>
      </c>
      <c r="E8" s="27" t="s">
        <v>20</v>
      </c>
      <c r="F8" s="14" t="s">
        <v>21</v>
      </c>
      <c r="G8" s="12" t="s">
        <v>22</v>
      </c>
      <c r="H8" s="14" t="s">
        <v>23</v>
      </c>
      <c r="I8" s="24">
        <v>312</v>
      </c>
      <c r="J8" s="12">
        <v>72.6</v>
      </c>
      <c r="K8" s="25">
        <f t="shared" si="0"/>
        <v>66.47999999999999</v>
      </c>
      <c r="L8" s="13" t="s">
        <v>40</v>
      </c>
      <c r="M8" s="26" t="s">
        <v>25</v>
      </c>
      <c r="N8" s="13">
        <v>61</v>
      </c>
      <c r="O8" s="13">
        <v>67</v>
      </c>
      <c r="P8" s="12"/>
    </row>
    <row r="9" spans="1:16" s="1" customFormat="1" ht="19.5" customHeight="1">
      <c r="A9" s="12">
        <v>7</v>
      </c>
      <c r="B9" s="13" t="s">
        <v>41</v>
      </c>
      <c r="C9" s="14" t="s">
        <v>42</v>
      </c>
      <c r="D9" s="14" t="s">
        <v>19</v>
      </c>
      <c r="E9" s="27" t="s">
        <v>20</v>
      </c>
      <c r="F9" s="14" t="s">
        <v>21</v>
      </c>
      <c r="G9" s="12" t="s">
        <v>22</v>
      </c>
      <c r="H9" s="14" t="s">
        <v>23</v>
      </c>
      <c r="I9" s="24">
        <v>301</v>
      </c>
      <c r="J9" s="12">
        <v>75.8</v>
      </c>
      <c r="K9" s="25">
        <f t="shared" si="0"/>
        <v>66.44</v>
      </c>
      <c r="L9" s="13" t="s">
        <v>43</v>
      </c>
      <c r="M9" s="26" t="s">
        <v>25</v>
      </c>
      <c r="N9" s="13">
        <v>68.4</v>
      </c>
      <c r="O9" s="13">
        <v>77</v>
      </c>
      <c r="P9" s="12"/>
    </row>
    <row r="10" spans="1:16" s="1" customFormat="1" ht="19.5" customHeight="1">
      <c r="A10" s="12">
        <v>8</v>
      </c>
      <c r="B10" s="13" t="s">
        <v>44</v>
      </c>
      <c r="C10" s="14" t="s">
        <v>45</v>
      </c>
      <c r="D10" s="14" t="s">
        <v>19</v>
      </c>
      <c r="E10" s="27" t="s">
        <v>20</v>
      </c>
      <c r="F10" s="14" t="s">
        <v>21</v>
      </c>
      <c r="G10" s="12" t="s">
        <v>22</v>
      </c>
      <c r="H10" s="14" t="s">
        <v>23</v>
      </c>
      <c r="I10" s="24">
        <v>303</v>
      </c>
      <c r="J10" s="12">
        <v>74</v>
      </c>
      <c r="K10" s="25">
        <f t="shared" si="0"/>
        <v>65.96000000000001</v>
      </c>
      <c r="L10" s="13" t="s">
        <v>46</v>
      </c>
      <c r="M10" s="26" t="s">
        <v>25</v>
      </c>
      <c r="N10" s="13">
        <v>66</v>
      </c>
      <c r="O10" s="13">
        <v>61</v>
      </c>
      <c r="P10" s="12"/>
    </row>
    <row r="11" spans="1:16" s="1" customFormat="1" ht="19.5" customHeight="1">
      <c r="A11" s="12">
        <v>9</v>
      </c>
      <c r="B11" s="13" t="s">
        <v>47</v>
      </c>
      <c r="C11" s="14" t="s">
        <v>48</v>
      </c>
      <c r="D11" s="14" t="s">
        <v>19</v>
      </c>
      <c r="E11" s="27" t="s">
        <v>20</v>
      </c>
      <c r="F11" s="14" t="s">
        <v>21</v>
      </c>
      <c r="G11" s="12" t="s">
        <v>22</v>
      </c>
      <c r="H11" s="14" t="s">
        <v>23</v>
      </c>
      <c r="I11" s="24">
        <v>298</v>
      </c>
      <c r="J11" s="12">
        <v>75.2</v>
      </c>
      <c r="K11" s="25">
        <f t="shared" si="0"/>
        <v>65.84</v>
      </c>
      <c r="L11" s="13" t="s">
        <v>49</v>
      </c>
      <c r="M11" s="26" t="s">
        <v>25</v>
      </c>
      <c r="N11" s="13"/>
      <c r="O11" s="13"/>
      <c r="P11" s="12"/>
    </row>
    <row r="12" spans="1:16" s="1" customFormat="1" ht="19.5" customHeight="1">
      <c r="A12" s="12">
        <v>10</v>
      </c>
      <c r="B12" s="13" t="s">
        <v>50</v>
      </c>
      <c r="C12" s="14" t="s">
        <v>51</v>
      </c>
      <c r="D12" s="14" t="s">
        <v>19</v>
      </c>
      <c r="E12" s="27" t="s">
        <v>20</v>
      </c>
      <c r="F12" s="14" t="s">
        <v>21</v>
      </c>
      <c r="G12" s="12" t="s">
        <v>22</v>
      </c>
      <c r="H12" s="14" t="s">
        <v>23</v>
      </c>
      <c r="I12" s="24">
        <v>308</v>
      </c>
      <c r="J12" s="12">
        <v>71.6</v>
      </c>
      <c r="K12" s="25">
        <f t="shared" si="0"/>
        <v>65.6</v>
      </c>
      <c r="L12" s="13" t="s">
        <v>52</v>
      </c>
      <c r="M12" s="26" t="s">
        <v>25</v>
      </c>
      <c r="N12" s="13"/>
      <c r="O12" s="13"/>
      <c r="P12" s="12"/>
    </row>
    <row r="13" spans="1:16" s="1" customFormat="1" ht="19.5" customHeight="1">
      <c r="A13" s="12">
        <v>11</v>
      </c>
      <c r="B13" s="13" t="s">
        <v>53</v>
      </c>
      <c r="C13" s="14" t="s">
        <v>54</v>
      </c>
      <c r="D13" s="14" t="s">
        <v>19</v>
      </c>
      <c r="E13" s="27" t="s">
        <v>20</v>
      </c>
      <c r="F13" s="14" t="s">
        <v>21</v>
      </c>
      <c r="G13" s="12" t="s">
        <v>22</v>
      </c>
      <c r="H13" s="14" t="s">
        <v>23</v>
      </c>
      <c r="I13" s="24">
        <v>294</v>
      </c>
      <c r="J13" s="12">
        <v>75.8</v>
      </c>
      <c r="K13" s="25">
        <f t="shared" si="0"/>
        <v>65.6</v>
      </c>
      <c r="L13" s="13" t="s">
        <v>55</v>
      </c>
      <c r="M13" s="26" t="s">
        <v>25</v>
      </c>
      <c r="N13" s="13">
        <v>67.4</v>
      </c>
      <c r="O13" s="13">
        <v>60.4</v>
      </c>
      <c r="P13" s="12"/>
    </row>
    <row r="14" spans="1:16" s="1" customFormat="1" ht="19.5" customHeight="1">
      <c r="A14" s="12">
        <v>12</v>
      </c>
      <c r="B14" s="13" t="s">
        <v>56</v>
      </c>
      <c r="C14" s="14" t="s">
        <v>57</v>
      </c>
      <c r="D14" s="14" t="s">
        <v>19</v>
      </c>
      <c r="E14" s="27" t="s">
        <v>20</v>
      </c>
      <c r="F14" s="14" t="s">
        <v>21</v>
      </c>
      <c r="G14" s="12" t="s">
        <v>22</v>
      </c>
      <c r="H14" s="14" t="s">
        <v>23</v>
      </c>
      <c r="I14" s="24">
        <v>307</v>
      </c>
      <c r="J14" s="12">
        <v>71.4</v>
      </c>
      <c r="K14" s="25">
        <f t="shared" si="0"/>
        <v>65.4</v>
      </c>
      <c r="L14" s="13" t="s">
        <v>58</v>
      </c>
      <c r="M14" s="26" t="s">
        <v>25</v>
      </c>
      <c r="N14" s="13"/>
      <c r="O14" s="13"/>
      <c r="P14" s="12"/>
    </row>
    <row r="15" spans="1:16" s="1" customFormat="1" ht="19.5" customHeight="1">
      <c r="A15" s="12">
        <v>13</v>
      </c>
      <c r="B15" s="13" t="s">
        <v>59</v>
      </c>
      <c r="C15" s="14" t="s">
        <v>60</v>
      </c>
      <c r="D15" s="14" t="s">
        <v>19</v>
      </c>
      <c r="E15" s="27" t="s">
        <v>20</v>
      </c>
      <c r="F15" s="14" t="s">
        <v>21</v>
      </c>
      <c r="G15" s="12" t="s">
        <v>22</v>
      </c>
      <c r="H15" s="14" t="s">
        <v>23</v>
      </c>
      <c r="I15" s="24">
        <v>303</v>
      </c>
      <c r="J15" s="12">
        <v>72.2</v>
      </c>
      <c r="K15" s="25">
        <f t="shared" si="0"/>
        <v>65.24</v>
      </c>
      <c r="L15" s="13" t="s">
        <v>61</v>
      </c>
      <c r="M15" s="26" t="s">
        <v>25</v>
      </c>
      <c r="N15" s="13">
        <v>64</v>
      </c>
      <c r="O15" s="13">
        <v>61.6</v>
      </c>
      <c r="P15" s="12"/>
    </row>
    <row r="16" spans="1:16" s="1" customFormat="1" ht="19.5" customHeight="1">
      <c r="A16" s="12">
        <v>14</v>
      </c>
      <c r="B16" s="13" t="s">
        <v>62</v>
      </c>
      <c r="C16" s="14" t="s">
        <v>63</v>
      </c>
      <c r="D16" s="14" t="s">
        <v>19</v>
      </c>
      <c r="E16" s="27" t="s">
        <v>20</v>
      </c>
      <c r="F16" s="14" t="s">
        <v>21</v>
      </c>
      <c r="G16" s="12" t="s">
        <v>22</v>
      </c>
      <c r="H16" s="14" t="s">
        <v>23</v>
      </c>
      <c r="I16" s="24">
        <v>346</v>
      </c>
      <c r="J16" s="12">
        <v>59.2</v>
      </c>
      <c r="K16" s="25">
        <f t="shared" si="0"/>
        <v>65.2</v>
      </c>
      <c r="L16" s="13" t="s">
        <v>64</v>
      </c>
      <c r="M16" s="26" t="s">
        <v>25</v>
      </c>
      <c r="N16" s="13">
        <v>56</v>
      </c>
      <c r="O16" s="13">
        <v>51.2</v>
      </c>
      <c r="P16" s="12"/>
    </row>
    <row r="17" spans="1:16" s="1" customFormat="1" ht="19.5" customHeight="1">
      <c r="A17" s="12">
        <v>15</v>
      </c>
      <c r="B17" s="13" t="s">
        <v>65</v>
      </c>
      <c r="C17" s="14" t="s">
        <v>66</v>
      </c>
      <c r="D17" s="14" t="s">
        <v>19</v>
      </c>
      <c r="E17" s="27" t="s">
        <v>20</v>
      </c>
      <c r="F17" s="14" t="s">
        <v>21</v>
      </c>
      <c r="G17" s="12" t="s">
        <v>22</v>
      </c>
      <c r="H17" s="14" t="s">
        <v>23</v>
      </c>
      <c r="I17" s="24">
        <v>284</v>
      </c>
      <c r="J17" s="12">
        <v>76.6</v>
      </c>
      <c r="K17" s="25">
        <f t="shared" si="0"/>
        <v>64.72</v>
      </c>
      <c r="L17" s="13" t="s">
        <v>67</v>
      </c>
      <c r="M17" s="26" t="s">
        <v>25</v>
      </c>
      <c r="N17" s="13">
        <v>63.4</v>
      </c>
      <c r="O17" s="13">
        <v>60</v>
      </c>
      <c r="P17" s="12"/>
    </row>
    <row r="18" spans="1:16" s="1" customFormat="1" ht="19.5" customHeight="1">
      <c r="A18" s="12">
        <v>16</v>
      </c>
      <c r="B18" s="13" t="s">
        <v>68</v>
      </c>
      <c r="C18" s="14" t="s">
        <v>69</v>
      </c>
      <c r="D18" s="14" t="s">
        <v>19</v>
      </c>
      <c r="E18" s="27" t="s">
        <v>20</v>
      </c>
      <c r="F18" s="14" t="s">
        <v>21</v>
      </c>
      <c r="G18" s="12" t="s">
        <v>22</v>
      </c>
      <c r="H18" s="14" t="s">
        <v>23</v>
      </c>
      <c r="I18" s="24">
        <v>322</v>
      </c>
      <c r="J18" s="12">
        <v>64.8</v>
      </c>
      <c r="K18" s="25">
        <f t="shared" si="0"/>
        <v>64.56</v>
      </c>
      <c r="L18" s="13" t="s">
        <v>70</v>
      </c>
      <c r="M18" s="26" t="s">
        <v>25</v>
      </c>
      <c r="N18" s="13"/>
      <c r="O18" s="13"/>
      <c r="P18" s="12"/>
    </row>
    <row r="19" spans="1:16" s="1" customFormat="1" ht="19.5" customHeight="1">
      <c r="A19" s="12">
        <v>17</v>
      </c>
      <c r="B19" s="13" t="s">
        <v>71</v>
      </c>
      <c r="C19" s="14" t="s">
        <v>72</v>
      </c>
      <c r="D19" s="14" t="s">
        <v>19</v>
      </c>
      <c r="E19" s="27" t="s">
        <v>20</v>
      </c>
      <c r="F19" s="14" t="s">
        <v>21</v>
      </c>
      <c r="G19" s="12" t="s">
        <v>22</v>
      </c>
      <c r="H19" s="14" t="s">
        <v>23</v>
      </c>
      <c r="I19" s="24">
        <v>285</v>
      </c>
      <c r="J19" s="12">
        <v>75.6</v>
      </c>
      <c r="K19" s="25">
        <f t="shared" si="0"/>
        <v>64.44</v>
      </c>
      <c r="L19" s="13" t="s">
        <v>73</v>
      </c>
      <c r="M19" s="26" t="s">
        <v>25</v>
      </c>
      <c r="N19" s="13">
        <v>61.6</v>
      </c>
      <c r="O19" s="13">
        <v>73.6</v>
      </c>
      <c r="P19" s="12"/>
    </row>
    <row r="20" spans="1:16" s="1" customFormat="1" ht="19.5" customHeight="1">
      <c r="A20" s="12">
        <v>18</v>
      </c>
      <c r="B20" s="13" t="s">
        <v>74</v>
      </c>
      <c r="C20" s="14" t="s">
        <v>75</v>
      </c>
      <c r="D20" s="14" t="s">
        <v>19</v>
      </c>
      <c r="E20" s="27" t="s">
        <v>20</v>
      </c>
      <c r="F20" s="14" t="s">
        <v>21</v>
      </c>
      <c r="G20" s="12" t="s">
        <v>22</v>
      </c>
      <c r="H20" s="14" t="s">
        <v>23</v>
      </c>
      <c r="I20" s="24">
        <v>296</v>
      </c>
      <c r="J20" s="12">
        <v>72.2</v>
      </c>
      <c r="K20" s="25">
        <f t="shared" si="0"/>
        <v>64.39999999999999</v>
      </c>
      <c r="L20" s="13" t="s">
        <v>76</v>
      </c>
      <c r="M20" s="26" t="s">
        <v>25</v>
      </c>
      <c r="N20" s="13">
        <v>69</v>
      </c>
      <c r="O20" s="13">
        <v>62</v>
      </c>
      <c r="P20" s="12"/>
    </row>
    <row r="21" spans="1:16" s="1" customFormat="1" ht="19.5" customHeight="1">
      <c r="A21" s="12">
        <v>19</v>
      </c>
      <c r="B21" s="13" t="s">
        <v>77</v>
      </c>
      <c r="C21" s="14" t="s">
        <v>78</v>
      </c>
      <c r="D21" s="14" t="s">
        <v>19</v>
      </c>
      <c r="E21" s="27" t="s">
        <v>20</v>
      </c>
      <c r="F21" s="14" t="s">
        <v>21</v>
      </c>
      <c r="G21" s="12" t="s">
        <v>22</v>
      </c>
      <c r="H21" s="14" t="s">
        <v>23</v>
      </c>
      <c r="I21" s="24">
        <v>283</v>
      </c>
      <c r="J21" s="12">
        <v>75.6</v>
      </c>
      <c r="K21" s="25">
        <f t="shared" si="0"/>
        <v>64.19999999999999</v>
      </c>
      <c r="L21" s="13" t="s">
        <v>79</v>
      </c>
      <c r="M21" s="26" t="s">
        <v>25</v>
      </c>
      <c r="N21" s="13"/>
      <c r="O21" s="13"/>
      <c r="P21" s="12"/>
    </row>
    <row r="22" spans="1:16" s="1" customFormat="1" ht="19.5" customHeight="1">
      <c r="A22" s="12">
        <v>20</v>
      </c>
      <c r="B22" s="13" t="s">
        <v>80</v>
      </c>
      <c r="C22" s="14" t="s">
        <v>81</v>
      </c>
      <c r="D22" s="15" t="s">
        <v>19</v>
      </c>
      <c r="E22" s="27" t="s">
        <v>20</v>
      </c>
      <c r="F22" s="14" t="s">
        <v>21</v>
      </c>
      <c r="G22" s="12" t="s">
        <v>22</v>
      </c>
      <c r="H22" s="14" t="s">
        <v>23</v>
      </c>
      <c r="I22" s="24">
        <v>295</v>
      </c>
      <c r="J22" s="12">
        <v>71.6</v>
      </c>
      <c r="K22" s="25">
        <f t="shared" si="0"/>
        <v>64.03999999999999</v>
      </c>
      <c r="L22" s="13" t="s">
        <v>82</v>
      </c>
      <c r="M22" s="26" t="s">
        <v>25</v>
      </c>
      <c r="N22" s="13"/>
      <c r="O22" s="13"/>
      <c r="P22" s="12"/>
    </row>
    <row r="23" spans="1:16" s="1" customFormat="1" ht="19.5" customHeight="1">
      <c r="A23" s="12">
        <v>21</v>
      </c>
      <c r="B23" s="13" t="s">
        <v>83</v>
      </c>
      <c r="C23" s="14" t="s">
        <v>84</v>
      </c>
      <c r="D23" s="15" t="s">
        <v>19</v>
      </c>
      <c r="E23" s="27" t="s">
        <v>20</v>
      </c>
      <c r="F23" s="14" t="s">
        <v>21</v>
      </c>
      <c r="G23" s="12" t="s">
        <v>22</v>
      </c>
      <c r="H23" s="14" t="s">
        <v>23</v>
      </c>
      <c r="I23" s="24">
        <v>287</v>
      </c>
      <c r="J23" s="12">
        <v>73.8</v>
      </c>
      <c r="K23" s="25">
        <f t="shared" si="0"/>
        <v>63.959999999999994</v>
      </c>
      <c r="L23" s="13" t="s">
        <v>85</v>
      </c>
      <c r="M23" s="26" t="s">
        <v>25</v>
      </c>
      <c r="N23" s="13">
        <v>70.6</v>
      </c>
      <c r="O23" s="13">
        <v>69.4</v>
      </c>
      <c r="P23" s="12"/>
    </row>
    <row r="24" spans="1:16" s="1" customFormat="1" ht="19.5" customHeight="1">
      <c r="A24" s="12">
        <v>22</v>
      </c>
      <c r="B24" s="13" t="s">
        <v>86</v>
      </c>
      <c r="C24" s="14" t="s">
        <v>87</v>
      </c>
      <c r="D24" s="15" t="s">
        <v>19</v>
      </c>
      <c r="E24" s="27" t="s">
        <v>20</v>
      </c>
      <c r="F24" s="14" t="s">
        <v>21</v>
      </c>
      <c r="G24" s="12" t="s">
        <v>22</v>
      </c>
      <c r="H24" s="14" t="s">
        <v>23</v>
      </c>
      <c r="I24" s="24">
        <v>315</v>
      </c>
      <c r="J24" s="12">
        <v>63.8</v>
      </c>
      <c r="K24" s="25">
        <f t="shared" si="0"/>
        <v>63.31999999999999</v>
      </c>
      <c r="L24" s="13" t="s">
        <v>88</v>
      </c>
      <c r="M24" s="26" t="s">
        <v>25</v>
      </c>
      <c r="N24" s="13"/>
      <c r="O24" s="13"/>
      <c r="P24" s="12"/>
    </row>
    <row r="25" spans="1:16" s="1" customFormat="1" ht="19.5" customHeight="1">
      <c r="A25" s="12">
        <v>23</v>
      </c>
      <c r="B25" s="13" t="s">
        <v>89</v>
      </c>
      <c r="C25" s="14" t="s">
        <v>90</v>
      </c>
      <c r="D25" s="15" t="s">
        <v>19</v>
      </c>
      <c r="E25" s="27" t="s">
        <v>20</v>
      </c>
      <c r="F25" s="14" t="s">
        <v>21</v>
      </c>
      <c r="G25" s="12" t="s">
        <v>22</v>
      </c>
      <c r="H25" s="14" t="s">
        <v>23</v>
      </c>
      <c r="I25" s="24">
        <v>320</v>
      </c>
      <c r="J25" s="12">
        <v>57.8</v>
      </c>
      <c r="K25" s="25">
        <f t="shared" si="0"/>
        <v>61.519999999999996</v>
      </c>
      <c r="L25" s="13" t="s">
        <v>91</v>
      </c>
      <c r="M25" s="26" t="s">
        <v>25</v>
      </c>
      <c r="N25" s="13">
        <v>64.4</v>
      </c>
      <c r="O25" s="13">
        <v>31.4</v>
      </c>
      <c r="P25" s="12"/>
    </row>
    <row r="26" spans="1:16" s="1" customFormat="1" ht="19.5" customHeight="1">
      <c r="A26" s="12">
        <v>24</v>
      </c>
      <c r="B26" s="13" t="s">
        <v>92</v>
      </c>
      <c r="C26" s="14" t="s">
        <v>93</v>
      </c>
      <c r="D26" s="15" t="s">
        <v>19</v>
      </c>
      <c r="E26" s="27" t="s">
        <v>20</v>
      </c>
      <c r="F26" s="14" t="s">
        <v>21</v>
      </c>
      <c r="G26" s="12" t="s">
        <v>22</v>
      </c>
      <c r="H26" s="14" t="s">
        <v>23</v>
      </c>
      <c r="I26" s="24">
        <v>294</v>
      </c>
      <c r="J26" s="12">
        <v>69.6</v>
      </c>
      <c r="K26" s="25">
        <f t="shared" si="0"/>
        <v>63.12</v>
      </c>
      <c r="L26" s="13" t="s">
        <v>94</v>
      </c>
      <c r="M26" s="26" t="s">
        <v>25</v>
      </c>
      <c r="N26" s="13"/>
      <c r="O26" s="13"/>
      <c r="P26" s="12"/>
    </row>
    <row r="27" spans="1:16" s="1" customFormat="1" ht="19.5" customHeight="1">
      <c r="A27" s="12">
        <v>25</v>
      </c>
      <c r="B27" s="13" t="s">
        <v>95</v>
      </c>
      <c r="C27" s="14" t="s">
        <v>96</v>
      </c>
      <c r="D27" s="15" t="s">
        <v>19</v>
      </c>
      <c r="E27" s="27" t="s">
        <v>20</v>
      </c>
      <c r="F27" s="14" t="s">
        <v>21</v>
      </c>
      <c r="G27" s="12" t="s">
        <v>22</v>
      </c>
      <c r="H27" s="14" t="s">
        <v>23</v>
      </c>
      <c r="I27" s="24">
        <v>308</v>
      </c>
      <c r="J27" s="12">
        <v>59</v>
      </c>
      <c r="K27" s="25">
        <f t="shared" si="0"/>
        <v>60.56</v>
      </c>
      <c r="L27" s="13" t="s">
        <v>97</v>
      </c>
      <c r="M27" s="26" t="s">
        <v>25</v>
      </c>
      <c r="N27" s="13">
        <v>66</v>
      </c>
      <c r="O27" s="13">
        <v>47</v>
      </c>
      <c r="P27" s="12"/>
    </row>
    <row r="28" spans="1:16" ht="19.5" customHeight="1">
      <c r="A28" s="12">
        <v>26</v>
      </c>
      <c r="B28" s="13" t="s">
        <v>98</v>
      </c>
      <c r="C28" s="14" t="s">
        <v>99</v>
      </c>
      <c r="D28" s="15" t="s">
        <v>19</v>
      </c>
      <c r="E28" s="27" t="s">
        <v>20</v>
      </c>
      <c r="F28" s="14" t="s">
        <v>21</v>
      </c>
      <c r="G28" s="12" t="s">
        <v>22</v>
      </c>
      <c r="H28" s="14" t="s">
        <v>23</v>
      </c>
      <c r="I28" s="24">
        <v>290</v>
      </c>
      <c r="J28" s="12">
        <v>68.8</v>
      </c>
      <c r="K28" s="25">
        <f t="shared" si="0"/>
        <v>62.31999999999999</v>
      </c>
      <c r="L28" s="13" t="s">
        <v>100</v>
      </c>
      <c r="M28" s="26" t="s">
        <v>25</v>
      </c>
      <c r="N28" s="13"/>
      <c r="O28" s="13"/>
      <c r="P28" s="12"/>
    </row>
    <row r="29" spans="1:16" ht="19.5" customHeight="1">
      <c r="A29" s="12">
        <v>27</v>
      </c>
      <c r="B29" s="13" t="s">
        <v>101</v>
      </c>
      <c r="C29" s="14" t="s">
        <v>102</v>
      </c>
      <c r="D29" s="15" t="s">
        <v>19</v>
      </c>
      <c r="E29" s="27" t="s">
        <v>20</v>
      </c>
      <c r="F29" s="14" t="s">
        <v>21</v>
      </c>
      <c r="G29" s="12" t="s">
        <v>22</v>
      </c>
      <c r="H29" s="14" t="s">
        <v>23</v>
      </c>
      <c r="I29" s="24">
        <v>323</v>
      </c>
      <c r="J29" s="12">
        <v>58.8</v>
      </c>
      <c r="K29" s="25">
        <f t="shared" si="0"/>
        <v>62.28</v>
      </c>
      <c r="L29" s="13" t="s">
        <v>103</v>
      </c>
      <c r="M29" s="26" t="s">
        <v>25</v>
      </c>
      <c r="N29" s="13">
        <v>62</v>
      </c>
      <c r="O29" s="13">
        <v>14</v>
      </c>
      <c r="P29" s="12"/>
    </row>
    <row r="30" spans="1:16" ht="19.5" customHeight="1">
      <c r="A30" s="12">
        <v>28</v>
      </c>
      <c r="B30" s="13" t="s">
        <v>104</v>
      </c>
      <c r="C30" s="14" t="s">
        <v>105</v>
      </c>
      <c r="D30" s="15" t="s">
        <v>19</v>
      </c>
      <c r="E30" s="27" t="s">
        <v>20</v>
      </c>
      <c r="F30" s="14" t="s">
        <v>21</v>
      </c>
      <c r="G30" s="12" t="s">
        <v>22</v>
      </c>
      <c r="H30" s="14" t="s">
        <v>23</v>
      </c>
      <c r="I30" s="24">
        <v>300</v>
      </c>
      <c r="J30" s="12">
        <v>64.2</v>
      </c>
      <c r="K30" s="25">
        <f t="shared" si="0"/>
        <v>61.68</v>
      </c>
      <c r="L30" s="13" t="s">
        <v>106</v>
      </c>
      <c r="M30" s="26" t="s">
        <v>25</v>
      </c>
      <c r="N30" s="13">
        <v>55</v>
      </c>
      <c r="O30" s="13">
        <v>57.2</v>
      </c>
      <c r="P30" s="12"/>
    </row>
    <row r="31" spans="1:16" ht="19.5" customHeight="1">
      <c r="A31" s="12">
        <v>29</v>
      </c>
      <c r="B31" s="13" t="s">
        <v>107</v>
      </c>
      <c r="C31" s="14" t="s">
        <v>108</v>
      </c>
      <c r="D31" s="15" t="s">
        <v>19</v>
      </c>
      <c r="E31" s="27" t="s">
        <v>20</v>
      </c>
      <c r="F31" s="14" t="s">
        <v>21</v>
      </c>
      <c r="G31" s="12" t="s">
        <v>22</v>
      </c>
      <c r="H31" s="14" t="s">
        <v>23</v>
      </c>
      <c r="I31" s="24">
        <v>292</v>
      </c>
      <c r="J31" s="12">
        <v>64.2</v>
      </c>
      <c r="K31" s="25">
        <f t="shared" si="0"/>
        <v>60.72</v>
      </c>
      <c r="L31" s="13" t="s">
        <v>109</v>
      </c>
      <c r="M31" s="26" t="s">
        <v>25</v>
      </c>
      <c r="N31" s="13"/>
      <c r="O31" s="13"/>
      <c r="P31" s="12"/>
    </row>
    <row r="32" spans="1:16" ht="19.5" customHeight="1">
      <c r="A32" s="12">
        <v>30</v>
      </c>
      <c r="B32" s="13" t="s">
        <v>110</v>
      </c>
      <c r="C32" s="14" t="s">
        <v>111</v>
      </c>
      <c r="D32" s="15" t="s">
        <v>19</v>
      </c>
      <c r="E32" s="27" t="s">
        <v>20</v>
      </c>
      <c r="F32" s="14" t="s">
        <v>21</v>
      </c>
      <c r="G32" s="12" t="s">
        <v>22</v>
      </c>
      <c r="H32" s="14" t="s">
        <v>23</v>
      </c>
      <c r="I32" s="24">
        <v>287</v>
      </c>
      <c r="J32" s="12">
        <v>62.4</v>
      </c>
      <c r="K32" s="25">
        <f t="shared" si="0"/>
        <v>59.4</v>
      </c>
      <c r="L32" s="13" t="s">
        <v>112</v>
      </c>
      <c r="M32" s="26" t="s">
        <v>25</v>
      </c>
      <c r="N32" s="13">
        <v>63</v>
      </c>
      <c r="O32" s="13">
        <v>32</v>
      </c>
      <c r="P32" s="12"/>
    </row>
    <row r="33" spans="1:16" ht="19.5" customHeight="1">
      <c r="A33" s="12">
        <v>31</v>
      </c>
      <c r="B33" s="13" t="s">
        <v>113</v>
      </c>
      <c r="C33" s="14" t="s">
        <v>114</v>
      </c>
      <c r="D33" s="15" t="s">
        <v>19</v>
      </c>
      <c r="E33" s="27" t="s">
        <v>20</v>
      </c>
      <c r="F33" s="14" t="s">
        <v>21</v>
      </c>
      <c r="G33" s="12" t="s">
        <v>22</v>
      </c>
      <c r="H33" s="14" t="s">
        <v>23</v>
      </c>
      <c r="I33" s="24">
        <v>292</v>
      </c>
      <c r="J33" s="12">
        <v>58.4</v>
      </c>
      <c r="K33" s="25">
        <f t="shared" si="0"/>
        <v>58.4</v>
      </c>
      <c r="L33" s="13" t="s">
        <v>115</v>
      </c>
      <c r="M33" s="26" t="s">
        <v>25</v>
      </c>
      <c r="N33" s="13">
        <v>62.6</v>
      </c>
      <c r="O33" s="13">
        <v>61.6</v>
      </c>
      <c r="P33" s="12"/>
    </row>
    <row r="34" spans="1:16" ht="19.5" customHeight="1">
      <c r="A34" s="12">
        <v>32</v>
      </c>
      <c r="B34" s="13" t="s">
        <v>116</v>
      </c>
      <c r="C34" s="14" t="s">
        <v>117</v>
      </c>
      <c r="D34" s="15" t="s">
        <v>19</v>
      </c>
      <c r="E34" s="27" t="s">
        <v>20</v>
      </c>
      <c r="F34" s="14" t="s">
        <v>21</v>
      </c>
      <c r="G34" s="12" t="s">
        <v>22</v>
      </c>
      <c r="H34" s="14" t="s">
        <v>23</v>
      </c>
      <c r="I34" s="24">
        <v>289</v>
      </c>
      <c r="J34" s="12">
        <v>59.4</v>
      </c>
      <c r="K34" s="25">
        <f t="shared" si="0"/>
        <v>58.44</v>
      </c>
      <c r="L34" s="13" t="s">
        <v>118</v>
      </c>
      <c r="M34" s="26" t="s">
        <v>25</v>
      </c>
      <c r="N34" s="13">
        <v>69.2</v>
      </c>
      <c r="O34" s="13">
        <v>46.6</v>
      </c>
      <c r="P34" s="12"/>
    </row>
    <row r="35" spans="1:16" ht="19.5" customHeight="1">
      <c r="A35" s="12">
        <v>33</v>
      </c>
      <c r="B35" s="13" t="s">
        <v>119</v>
      </c>
      <c r="C35" s="14" t="s">
        <v>120</v>
      </c>
      <c r="D35" s="15" t="s">
        <v>19</v>
      </c>
      <c r="E35" s="27" t="s">
        <v>20</v>
      </c>
      <c r="F35" s="14" t="s">
        <v>21</v>
      </c>
      <c r="G35" s="12" t="s">
        <v>22</v>
      </c>
      <c r="H35" s="14" t="s">
        <v>23</v>
      </c>
      <c r="I35" s="24">
        <v>287</v>
      </c>
      <c r="J35" s="12">
        <v>50.4</v>
      </c>
      <c r="K35" s="25">
        <f t="shared" si="0"/>
        <v>54.599999999999994</v>
      </c>
      <c r="L35" s="13" t="s">
        <v>121</v>
      </c>
      <c r="M35" s="26" t="s">
        <v>25</v>
      </c>
      <c r="N35" s="13">
        <v>49</v>
      </c>
      <c r="O35" s="13">
        <v>43.6</v>
      </c>
      <c r="P35" s="12"/>
    </row>
    <row r="36" spans="1:16" ht="19.5" customHeight="1">
      <c r="A36" s="12">
        <v>34</v>
      </c>
      <c r="B36" s="13" t="s">
        <v>122</v>
      </c>
      <c r="C36" s="14" t="s">
        <v>123</v>
      </c>
      <c r="D36" s="15" t="s">
        <v>19</v>
      </c>
      <c r="E36" s="27" t="s">
        <v>20</v>
      </c>
      <c r="F36" s="14" t="s">
        <v>21</v>
      </c>
      <c r="G36" s="12" t="s">
        <v>22</v>
      </c>
      <c r="H36" s="14" t="s">
        <v>23</v>
      </c>
      <c r="I36" s="24">
        <v>285</v>
      </c>
      <c r="J36" s="12">
        <v>48</v>
      </c>
      <c r="K36" s="25">
        <f t="shared" si="0"/>
        <v>53.39999999999999</v>
      </c>
      <c r="L36" s="13" t="s">
        <v>124</v>
      </c>
      <c r="M36" s="26" t="s">
        <v>25</v>
      </c>
      <c r="N36" s="13">
        <v>61</v>
      </c>
      <c r="O36" s="13">
        <v>38.8</v>
      </c>
      <c r="P36" s="12"/>
    </row>
    <row r="37" spans="1:16" ht="19.5" customHeight="1">
      <c r="A37" s="12">
        <v>35</v>
      </c>
      <c r="B37" s="13" t="s">
        <v>125</v>
      </c>
      <c r="C37" s="14" t="s">
        <v>126</v>
      </c>
      <c r="D37" s="15" t="s">
        <v>19</v>
      </c>
      <c r="E37" s="27" t="s">
        <v>20</v>
      </c>
      <c r="F37" s="14" t="s">
        <v>21</v>
      </c>
      <c r="G37" s="12" t="s">
        <v>22</v>
      </c>
      <c r="H37" s="14" t="s">
        <v>23</v>
      </c>
      <c r="I37" s="24">
        <v>283</v>
      </c>
      <c r="J37" s="12">
        <v>48.4</v>
      </c>
      <c r="K37" s="25">
        <f t="shared" si="0"/>
        <v>53.31999999999999</v>
      </c>
      <c r="L37" s="13" t="s">
        <v>127</v>
      </c>
      <c r="M37" s="26" t="s">
        <v>25</v>
      </c>
      <c r="N37" s="13">
        <v>61.6</v>
      </c>
      <c r="O37" s="13">
        <v>59</v>
      </c>
      <c r="P37" s="12"/>
    </row>
    <row r="38" spans="1:16" ht="19.5" customHeight="1">
      <c r="A38" s="12">
        <v>36</v>
      </c>
      <c r="B38" s="13" t="s">
        <v>128</v>
      </c>
      <c r="C38" s="14" t="s">
        <v>129</v>
      </c>
      <c r="D38" s="15" t="s">
        <v>19</v>
      </c>
      <c r="E38" s="27" t="s">
        <v>20</v>
      </c>
      <c r="F38" s="14" t="s">
        <v>21</v>
      </c>
      <c r="G38" s="12" t="s">
        <v>22</v>
      </c>
      <c r="H38" s="14" t="s">
        <v>23</v>
      </c>
      <c r="I38" s="24">
        <v>327</v>
      </c>
      <c r="J38" s="12">
        <v>0</v>
      </c>
      <c r="K38" s="25">
        <f t="shared" si="0"/>
        <v>39.24</v>
      </c>
      <c r="L38" s="13" t="s">
        <v>130</v>
      </c>
      <c r="M38" s="26" t="s">
        <v>25</v>
      </c>
      <c r="N38" s="13"/>
      <c r="O38" s="13"/>
      <c r="P38" s="12" t="s">
        <v>131</v>
      </c>
    </row>
    <row r="39" spans="1:16" ht="19.5" customHeight="1">
      <c r="A39" s="12">
        <v>37</v>
      </c>
      <c r="B39" s="13" t="s">
        <v>132</v>
      </c>
      <c r="C39" s="14" t="s">
        <v>133</v>
      </c>
      <c r="D39" s="15" t="s">
        <v>19</v>
      </c>
      <c r="E39" s="27" t="s">
        <v>20</v>
      </c>
      <c r="F39" s="14" t="s">
        <v>21</v>
      </c>
      <c r="G39" s="12" t="s">
        <v>22</v>
      </c>
      <c r="H39" s="14" t="s">
        <v>23</v>
      </c>
      <c r="I39" s="24">
        <v>325</v>
      </c>
      <c r="J39" s="12">
        <v>0</v>
      </c>
      <c r="K39" s="25">
        <f t="shared" si="0"/>
        <v>39</v>
      </c>
      <c r="L39" s="13" t="s">
        <v>134</v>
      </c>
      <c r="M39" s="26" t="s">
        <v>25</v>
      </c>
      <c r="N39" s="13"/>
      <c r="O39" s="13"/>
      <c r="P39" s="12" t="s">
        <v>131</v>
      </c>
    </row>
    <row r="40" spans="1:16" ht="19.5" customHeight="1">
      <c r="A40" s="12">
        <v>38</v>
      </c>
      <c r="B40" s="13" t="s">
        <v>135</v>
      </c>
      <c r="C40" s="14" t="s">
        <v>136</v>
      </c>
      <c r="D40" s="15" t="s">
        <v>19</v>
      </c>
      <c r="E40" s="27" t="s">
        <v>20</v>
      </c>
      <c r="F40" s="14" t="s">
        <v>21</v>
      </c>
      <c r="G40" s="12" t="s">
        <v>22</v>
      </c>
      <c r="H40" s="14" t="s">
        <v>23</v>
      </c>
      <c r="I40" s="24">
        <v>320</v>
      </c>
      <c r="J40" s="12">
        <v>0</v>
      </c>
      <c r="K40" s="25">
        <f t="shared" si="0"/>
        <v>38.4</v>
      </c>
      <c r="L40" s="13" t="s">
        <v>137</v>
      </c>
      <c r="M40" s="26" t="s">
        <v>25</v>
      </c>
      <c r="N40" s="13"/>
      <c r="O40" s="13"/>
      <c r="P40" s="12" t="s">
        <v>131</v>
      </c>
    </row>
    <row r="41" spans="1:16" ht="19.5" customHeight="1">
      <c r="A41" s="12">
        <v>39</v>
      </c>
      <c r="B41" s="13" t="s">
        <v>138</v>
      </c>
      <c r="C41" s="14" t="s">
        <v>139</v>
      </c>
      <c r="D41" s="15" t="s">
        <v>19</v>
      </c>
      <c r="E41" s="27" t="s">
        <v>20</v>
      </c>
      <c r="F41" s="14" t="s">
        <v>21</v>
      </c>
      <c r="G41" s="12" t="s">
        <v>22</v>
      </c>
      <c r="H41" s="14" t="s">
        <v>23</v>
      </c>
      <c r="I41" s="24">
        <v>317</v>
      </c>
      <c r="J41" s="12">
        <v>0</v>
      </c>
      <c r="K41" s="25">
        <f t="shared" si="0"/>
        <v>38.04</v>
      </c>
      <c r="L41" s="13" t="s">
        <v>140</v>
      </c>
      <c r="M41" s="26" t="s">
        <v>25</v>
      </c>
      <c r="N41" s="13"/>
      <c r="O41" s="13"/>
      <c r="P41" s="12" t="s">
        <v>131</v>
      </c>
    </row>
    <row r="42" spans="1:16" ht="19.5" customHeight="1">
      <c r="A42" s="12">
        <v>40</v>
      </c>
      <c r="B42" s="13" t="s">
        <v>141</v>
      </c>
      <c r="C42" s="14" t="s">
        <v>142</v>
      </c>
      <c r="D42" s="15" t="s">
        <v>19</v>
      </c>
      <c r="E42" s="27" t="s">
        <v>20</v>
      </c>
      <c r="F42" s="14" t="s">
        <v>21</v>
      </c>
      <c r="G42" s="12" t="s">
        <v>22</v>
      </c>
      <c r="H42" s="14" t="s">
        <v>23</v>
      </c>
      <c r="I42" s="24">
        <v>305</v>
      </c>
      <c r="J42" s="12">
        <v>0</v>
      </c>
      <c r="K42" s="25">
        <f t="shared" si="0"/>
        <v>36.6</v>
      </c>
      <c r="L42" s="13" t="s">
        <v>143</v>
      </c>
      <c r="M42" s="26" t="s">
        <v>25</v>
      </c>
      <c r="N42" s="13"/>
      <c r="O42" s="13"/>
      <c r="P42" s="12" t="s">
        <v>131</v>
      </c>
    </row>
    <row r="43" spans="1:16" ht="19.5" customHeight="1">
      <c r="A43" s="12">
        <v>41</v>
      </c>
      <c r="B43" s="13" t="s">
        <v>144</v>
      </c>
      <c r="C43" s="14" t="s">
        <v>145</v>
      </c>
      <c r="D43" s="15" t="s">
        <v>19</v>
      </c>
      <c r="E43" s="27" t="s">
        <v>20</v>
      </c>
      <c r="F43" s="14" t="s">
        <v>21</v>
      </c>
      <c r="G43" s="12" t="s">
        <v>22</v>
      </c>
      <c r="H43" s="14" t="s">
        <v>23</v>
      </c>
      <c r="I43" s="24">
        <v>302</v>
      </c>
      <c r="J43" s="12">
        <v>0</v>
      </c>
      <c r="K43" s="25">
        <f t="shared" si="0"/>
        <v>36.24</v>
      </c>
      <c r="L43" s="13" t="s">
        <v>146</v>
      </c>
      <c r="M43" s="26" t="s">
        <v>25</v>
      </c>
      <c r="N43" s="13"/>
      <c r="O43" s="13"/>
      <c r="P43" s="12" t="s">
        <v>131</v>
      </c>
    </row>
    <row r="44" spans="1:16" ht="19.5" customHeight="1">
      <c r="A44" s="12">
        <v>42</v>
      </c>
      <c r="B44" s="13" t="s">
        <v>147</v>
      </c>
      <c r="C44" s="14" t="s">
        <v>148</v>
      </c>
      <c r="D44" s="15" t="s">
        <v>19</v>
      </c>
      <c r="E44" s="27" t="s">
        <v>20</v>
      </c>
      <c r="F44" s="14" t="s">
        <v>21</v>
      </c>
      <c r="G44" s="12" t="s">
        <v>22</v>
      </c>
      <c r="H44" s="14" t="s">
        <v>23</v>
      </c>
      <c r="I44" s="24">
        <v>300</v>
      </c>
      <c r="J44" s="12">
        <v>0</v>
      </c>
      <c r="K44" s="25">
        <f t="shared" si="0"/>
        <v>36</v>
      </c>
      <c r="L44" s="13" t="s">
        <v>149</v>
      </c>
      <c r="M44" s="26" t="s">
        <v>25</v>
      </c>
      <c r="N44" s="13"/>
      <c r="O44" s="13"/>
      <c r="P44" s="12" t="s">
        <v>131</v>
      </c>
    </row>
    <row r="45" spans="1:16" ht="19.5" customHeight="1">
      <c r="A45" s="12">
        <v>43</v>
      </c>
      <c r="B45" s="13" t="s">
        <v>150</v>
      </c>
      <c r="C45" s="14" t="s">
        <v>151</v>
      </c>
      <c r="D45" s="15" t="s">
        <v>19</v>
      </c>
      <c r="E45" s="27" t="s">
        <v>20</v>
      </c>
      <c r="F45" s="14" t="s">
        <v>21</v>
      </c>
      <c r="G45" s="12" t="s">
        <v>22</v>
      </c>
      <c r="H45" s="14" t="s">
        <v>23</v>
      </c>
      <c r="I45" s="24">
        <v>297</v>
      </c>
      <c r="J45" s="12">
        <v>0</v>
      </c>
      <c r="K45" s="25">
        <f t="shared" si="0"/>
        <v>35.64</v>
      </c>
      <c r="L45" s="13" t="s">
        <v>152</v>
      </c>
      <c r="M45" s="26" t="s">
        <v>25</v>
      </c>
      <c r="N45" s="13"/>
      <c r="O45" s="13"/>
      <c r="P45" s="12" t="s">
        <v>131</v>
      </c>
    </row>
    <row r="46" spans="1:16" ht="19.5" customHeight="1">
      <c r="A46" s="12">
        <v>44</v>
      </c>
      <c r="B46" s="13" t="s">
        <v>153</v>
      </c>
      <c r="C46" s="14" t="s">
        <v>154</v>
      </c>
      <c r="D46" s="15" t="s">
        <v>19</v>
      </c>
      <c r="E46" s="27" t="s">
        <v>20</v>
      </c>
      <c r="F46" s="14" t="s">
        <v>21</v>
      </c>
      <c r="G46" s="12" t="s">
        <v>22</v>
      </c>
      <c r="H46" s="14" t="s">
        <v>23</v>
      </c>
      <c r="I46" s="24">
        <v>294</v>
      </c>
      <c r="J46" s="12">
        <v>0</v>
      </c>
      <c r="K46" s="25">
        <f t="shared" si="0"/>
        <v>35.28</v>
      </c>
      <c r="L46" s="13" t="s">
        <v>155</v>
      </c>
      <c r="M46" s="26" t="s">
        <v>25</v>
      </c>
      <c r="N46" s="13"/>
      <c r="O46" s="13"/>
      <c r="P46" s="12" t="s">
        <v>131</v>
      </c>
    </row>
    <row r="47" spans="1:16" ht="19.5" customHeight="1">
      <c r="A47" s="12">
        <v>45</v>
      </c>
      <c r="B47" s="13" t="s">
        <v>156</v>
      </c>
      <c r="C47" s="14" t="s">
        <v>157</v>
      </c>
      <c r="D47" s="15" t="s">
        <v>19</v>
      </c>
      <c r="E47" s="27" t="s">
        <v>20</v>
      </c>
      <c r="F47" s="14" t="s">
        <v>21</v>
      </c>
      <c r="G47" s="12" t="s">
        <v>22</v>
      </c>
      <c r="H47" s="14" t="s">
        <v>23</v>
      </c>
      <c r="I47" s="24">
        <v>294</v>
      </c>
      <c r="J47" s="12">
        <v>0</v>
      </c>
      <c r="K47" s="25">
        <f t="shared" si="0"/>
        <v>35.28</v>
      </c>
      <c r="L47" s="13" t="s">
        <v>158</v>
      </c>
      <c r="M47" s="26" t="s">
        <v>25</v>
      </c>
      <c r="N47" s="13"/>
      <c r="O47" s="13"/>
      <c r="P47" s="12" t="s">
        <v>131</v>
      </c>
    </row>
    <row r="48" spans="1:16" ht="19.5" customHeight="1">
      <c r="A48" s="12">
        <v>46</v>
      </c>
      <c r="B48" s="13" t="s">
        <v>159</v>
      </c>
      <c r="C48" s="14" t="s">
        <v>160</v>
      </c>
      <c r="D48" s="15" t="s">
        <v>19</v>
      </c>
      <c r="E48" s="27" t="s">
        <v>20</v>
      </c>
      <c r="F48" s="14" t="s">
        <v>21</v>
      </c>
      <c r="G48" s="12" t="s">
        <v>22</v>
      </c>
      <c r="H48" s="14" t="s">
        <v>23</v>
      </c>
      <c r="I48" s="24">
        <v>292</v>
      </c>
      <c r="J48" s="12">
        <v>0</v>
      </c>
      <c r="K48" s="25">
        <f t="shared" si="0"/>
        <v>35.04</v>
      </c>
      <c r="L48" s="13" t="s">
        <v>161</v>
      </c>
      <c r="M48" s="26" t="s">
        <v>25</v>
      </c>
      <c r="N48" s="13"/>
      <c r="O48" s="13"/>
      <c r="P48" s="12" t="s">
        <v>131</v>
      </c>
    </row>
    <row r="49" spans="1:16" ht="19.5" customHeight="1">
      <c r="A49" s="12">
        <v>47</v>
      </c>
      <c r="B49" s="13" t="s">
        <v>162</v>
      </c>
      <c r="C49" s="14" t="s">
        <v>163</v>
      </c>
      <c r="D49" s="15" t="s">
        <v>19</v>
      </c>
      <c r="E49" s="27" t="s">
        <v>20</v>
      </c>
      <c r="F49" s="14" t="s">
        <v>21</v>
      </c>
      <c r="G49" s="12" t="s">
        <v>22</v>
      </c>
      <c r="H49" s="14" t="s">
        <v>23</v>
      </c>
      <c r="I49" s="24">
        <v>287</v>
      </c>
      <c r="J49" s="12">
        <v>0</v>
      </c>
      <c r="K49" s="25">
        <f t="shared" si="0"/>
        <v>34.44</v>
      </c>
      <c r="L49" s="13" t="s">
        <v>164</v>
      </c>
      <c r="M49" s="26" t="s">
        <v>25</v>
      </c>
      <c r="N49" s="13"/>
      <c r="O49" s="13"/>
      <c r="P49" s="12" t="s">
        <v>131</v>
      </c>
    </row>
    <row r="50" spans="1:16" ht="19.5" customHeight="1">
      <c r="A50" s="12">
        <v>48</v>
      </c>
      <c r="B50" s="13" t="s">
        <v>165</v>
      </c>
      <c r="C50" s="14" t="s">
        <v>166</v>
      </c>
      <c r="D50" s="15" t="s">
        <v>19</v>
      </c>
      <c r="E50" s="27" t="s">
        <v>20</v>
      </c>
      <c r="F50" s="14" t="s">
        <v>21</v>
      </c>
      <c r="G50" s="12" t="s">
        <v>22</v>
      </c>
      <c r="H50" s="14" t="s">
        <v>23</v>
      </c>
      <c r="I50" s="24">
        <v>287</v>
      </c>
      <c r="J50" s="12">
        <v>0</v>
      </c>
      <c r="K50" s="25">
        <f t="shared" si="0"/>
        <v>34.44</v>
      </c>
      <c r="L50" s="13" t="s">
        <v>167</v>
      </c>
      <c r="M50" s="26" t="s">
        <v>25</v>
      </c>
      <c r="N50" s="13"/>
      <c r="O50" s="13"/>
      <c r="P50" s="12" t="s">
        <v>131</v>
      </c>
    </row>
    <row r="51" spans="1:16" ht="19.5" customHeight="1">
      <c r="A51" s="12">
        <v>49</v>
      </c>
      <c r="B51" s="13" t="s">
        <v>168</v>
      </c>
      <c r="C51" s="14" t="s">
        <v>169</v>
      </c>
      <c r="D51" s="15" t="s">
        <v>19</v>
      </c>
      <c r="E51" s="27" t="s">
        <v>20</v>
      </c>
      <c r="F51" s="14" t="s">
        <v>21</v>
      </c>
      <c r="G51" s="12" t="s">
        <v>22</v>
      </c>
      <c r="H51" s="14" t="s">
        <v>23</v>
      </c>
      <c r="I51" s="24">
        <v>286</v>
      </c>
      <c r="J51" s="12">
        <v>0</v>
      </c>
      <c r="K51" s="25">
        <f t="shared" si="0"/>
        <v>34.32</v>
      </c>
      <c r="L51" s="13" t="s">
        <v>170</v>
      </c>
      <c r="M51" s="26" t="s">
        <v>25</v>
      </c>
      <c r="N51" s="13"/>
      <c r="O51" s="13"/>
      <c r="P51" s="12" t="s">
        <v>131</v>
      </c>
    </row>
    <row r="52" spans="1:16" ht="19.5" customHeight="1">
      <c r="A52" s="12">
        <v>50</v>
      </c>
      <c r="B52" s="13" t="s">
        <v>171</v>
      </c>
      <c r="C52" s="14" t="s">
        <v>172</v>
      </c>
      <c r="D52" s="15" t="s">
        <v>19</v>
      </c>
      <c r="E52" s="27" t="s">
        <v>20</v>
      </c>
      <c r="F52" s="14" t="s">
        <v>21</v>
      </c>
      <c r="G52" s="12" t="s">
        <v>22</v>
      </c>
      <c r="H52" s="14" t="s">
        <v>23</v>
      </c>
      <c r="I52" s="24">
        <v>285</v>
      </c>
      <c r="J52" s="12">
        <v>0</v>
      </c>
      <c r="K52" s="25">
        <f t="shared" si="0"/>
        <v>34.199999999999996</v>
      </c>
      <c r="L52" s="13" t="s">
        <v>173</v>
      </c>
      <c r="M52" s="26" t="s">
        <v>25</v>
      </c>
      <c r="N52" s="13"/>
      <c r="O52" s="13"/>
      <c r="P52" s="12" t="s">
        <v>131</v>
      </c>
    </row>
    <row r="53" spans="1:16" ht="19.5" customHeight="1">
      <c r="A53" s="12">
        <v>51</v>
      </c>
      <c r="B53" s="13" t="s">
        <v>174</v>
      </c>
      <c r="C53" s="14" t="s">
        <v>175</v>
      </c>
      <c r="D53" s="15" t="s">
        <v>19</v>
      </c>
      <c r="E53" s="27" t="s">
        <v>20</v>
      </c>
      <c r="F53" s="14" t="s">
        <v>21</v>
      </c>
      <c r="G53" s="12" t="s">
        <v>22</v>
      </c>
      <c r="H53" s="14" t="s">
        <v>23</v>
      </c>
      <c r="I53" s="24">
        <v>283</v>
      </c>
      <c r="J53" s="12">
        <v>0</v>
      </c>
      <c r="K53" s="25">
        <f t="shared" si="0"/>
        <v>33.959999999999994</v>
      </c>
      <c r="L53" s="13" t="s">
        <v>176</v>
      </c>
      <c r="M53" s="26" t="s">
        <v>25</v>
      </c>
      <c r="N53" s="13"/>
      <c r="O53" s="13"/>
      <c r="P53" s="12" t="s">
        <v>131</v>
      </c>
    </row>
    <row r="54" ht="15">
      <c r="D54" s="16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米粒儿</cp:lastModifiedBy>
  <dcterms:created xsi:type="dcterms:W3CDTF">2016-12-02T08:54:00Z</dcterms:created>
  <dcterms:modified xsi:type="dcterms:W3CDTF">2023-04-09T13:12:51Z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I">
    <vt:lpwstr>0B06D75BA916461BA4FF91AFCA89344C_13</vt:lpwstr>
  </property>
</Properties>
</file>